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6675" yWindow="-105" windowWidth="23250" windowHeight="12570"/>
  </bookViews>
  <sheets>
    <sheet name="様式11-1" sheetId="1" r:id="rId1"/>
  </sheets>
  <definedNames>
    <definedName name="_xlnm.Print_Area" localSheetId="0">'様式11-1'!$A$1:$I$80</definedName>
    <definedName name="_xlnm.Print_Titles" localSheetId="0">'様式11-1'!$13:$13</definedName>
  </definedNames>
  <calcPr calcId="145621"/>
</workbook>
</file>

<file path=xl/calcChain.xml><?xml version="1.0" encoding="utf-8"?>
<calcChain xmlns="http://schemas.openxmlformats.org/spreadsheetml/2006/main">
  <c r="H78" i="1" l="1"/>
  <c r="H68" i="1" l="1"/>
  <c r="G68" i="1"/>
  <c r="H74" i="1" l="1"/>
  <c r="G74" i="1"/>
  <c r="H62" i="1"/>
  <c r="G62" i="1"/>
  <c r="H22" i="1"/>
  <c r="H29" i="1" s="1"/>
  <c r="H55" i="1" s="1"/>
  <c r="G22" i="1"/>
  <c r="G29" i="1" s="1"/>
  <c r="G55" i="1" s="1"/>
  <c r="G75" i="1" l="1"/>
  <c r="G77" i="1" s="1"/>
  <c r="G78" i="1" s="1"/>
  <c r="H75" i="1"/>
  <c r="H77" i="1" s="1"/>
</calcChain>
</file>

<file path=xl/sharedStrings.xml><?xml version="1.0" encoding="utf-8"?>
<sst xmlns="http://schemas.openxmlformats.org/spreadsheetml/2006/main" count="123" uniqueCount="117">
  <si>
    <t>住所</t>
    <phoneticPr fontId="2"/>
  </si>
  <si>
    <t>印</t>
    <rPh sb="0" eb="1">
      <t>イン</t>
    </rPh>
    <phoneticPr fontId="2"/>
  </si>
  <si>
    <t>担当</t>
    <phoneticPr fontId="2"/>
  </si>
  <si>
    <t>電話番号</t>
    <phoneticPr fontId="2"/>
  </si>
  <si>
    <t>No.</t>
    <phoneticPr fontId="2"/>
  </si>
  <si>
    <t>項目</t>
    <rPh sb="0" eb="2">
      <t>コウモク</t>
    </rPh>
    <phoneticPr fontId="2"/>
  </si>
  <si>
    <t>標準金額</t>
    <rPh sb="0" eb="2">
      <t>ヒョウジュン</t>
    </rPh>
    <rPh sb="2" eb="4">
      <t>キンガク</t>
    </rPh>
    <phoneticPr fontId="2"/>
  </si>
  <si>
    <t>提供金額</t>
    <rPh sb="0" eb="2">
      <t>テイキョウ</t>
    </rPh>
    <rPh sb="2" eb="4">
      <t>キンガク</t>
    </rPh>
    <phoneticPr fontId="2"/>
  </si>
  <si>
    <t>備考</t>
    <rPh sb="0" eb="2">
      <t>ビコウ</t>
    </rPh>
    <phoneticPr fontId="2"/>
  </si>
  <si>
    <t>1-1</t>
    <phoneticPr fontId="2"/>
  </si>
  <si>
    <t>1-2</t>
    <phoneticPr fontId="2"/>
  </si>
  <si>
    <t>1-3</t>
    <phoneticPr fontId="2"/>
  </si>
  <si>
    <t>小計</t>
    <rPh sb="0" eb="2">
      <t>ショウケイ</t>
    </rPh>
    <phoneticPr fontId="2"/>
  </si>
  <si>
    <t>2-1</t>
    <phoneticPr fontId="2"/>
  </si>
  <si>
    <t>2-2</t>
    <phoneticPr fontId="2"/>
  </si>
  <si>
    <t>3-1</t>
    <phoneticPr fontId="2"/>
  </si>
  <si>
    <t>3-2</t>
    <phoneticPr fontId="2"/>
  </si>
  <si>
    <t>3-3</t>
    <phoneticPr fontId="2"/>
  </si>
  <si>
    <t>3-4</t>
    <phoneticPr fontId="2"/>
  </si>
  <si>
    <t>4-1</t>
    <phoneticPr fontId="2"/>
  </si>
  <si>
    <t>合計</t>
    <rPh sb="0" eb="2">
      <t>ゴウケイ</t>
    </rPh>
    <phoneticPr fontId="2"/>
  </si>
  <si>
    <t>値引き</t>
    <rPh sb="0" eb="2">
      <t>ネビ</t>
    </rPh>
    <phoneticPr fontId="2"/>
  </si>
  <si>
    <t>1-7</t>
  </si>
  <si>
    <t>2-3</t>
  </si>
  <si>
    <t>2-4</t>
  </si>
  <si>
    <t>2-5</t>
  </si>
  <si>
    <t>2</t>
    <phoneticPr fontId="2"/>
  </si>
  <si>
    <t>1</t>
    <phoneticPr fontId="2"/>
  </si>
  <si>
    <t>3</t>
    <phoneticPr fontId="2"/>
  </si>
  <si>
    <t>4</t>
    <phoneticPr fontId="2"/>
  </si>
  <si>
    <t>システム導入費用</t>
    <rPh sb="4" eb="6">
      <t>ドウニュウ</t>
    </rPh>
    <rPh sb="6" eb="8">
      <t>ヒヨウ</t>
    </rPh>
    <phoneticPr fontId="2"/>
  </si>
  <si>
    <t>4-2</t>
  </si>
  <si>
    <t>4-3</t>
  </si>
  <si>
    <t>SE作業費用</t>
    <rPh sb="2" eb="4">
      <t>サギョウ</t>
    </rPh>
    <rPh sb="4" eb="6">
      <t>ヒヨウ</t>
    </rPh>
    <phoneticPr fontId="2"/>
  </si>
  <si>
    <t>1-4</t>
  </si>
  <si>
    <t>1-5</t>
  </si>
  <si>
    <t>1-6</t>
  </si>
  <si>
    <t>4-4</t>
    <phoneticPr fontId="2"/>
  </si>
  <si>
    <t>3-5</t>
  </si>
  <si>
    <t>3-6</t>
  </si>
  <si>
    <t>3-7</t>
  </si>
  <si>
    <t>3-8</t>
  </si>
  <si>
    <t>3-9</t>
  </si>
  <si>
    <t>3-10</t>
  </si>
  <si>
    <t>電子カルテシステム（オーダ、看護支援、医療安全等含む）</t>
    <rPh sb="0" eb="2">
      <t>デンシ</t>
    </rPh>
    <rPh sb="14" eb="16">
      <t>カンゴ</t>
    </rPh>
    <rPh sb="16" eb="18">
      <t>シエン</t>
    </rPh>
    <rPh sb="19" eb="21">
      <t>イリョウ</t>
    </rPh>
    <rPh sb="21" eb="23">
      <t>アンゼン</t>
    </rPh>
    <rPh sb="23" eb="24">
      <t>ナド</t>
    </rPh>
    <rPh sb="24" eb="25">
      <t>フク</t>
    </rPh>
    <phoneticPr fontId="2"/>
  </si>
  <si>
    <t>医事会計システム</t>
    <rPh sb="0" eb="2">
      <t>イジ</t>
    </rPh>
    <rPh sb="2" eb="4">
      <t>カイケイ</t>
    </rPh>
    <phoneticPr fontId="2"/>
  </si>
  <si>
    <t>既存外注検査システム接続費用</t>
    <rPh sb="0" eb="2">
      <t>キゾン</t>
    </rPh>
    <rPh sb="2" eb="4">
      <t>ガイチュウ</t>
    </rPh>
    <rPh sb="4" eb="6">
      <t>ケンサ</t>
    </rPh>
    <rPh sb="10" eb="12">
      <t>セツゾク</t>
    </rPh>
    <rPh sb="12" eb="14">
      <t>ヒヨウ</t>
    </rPh>
    <phoneticPr fontId="2"/>
  </si>
  <si>
    <t>データ移行費用</t>
    <rPh sb="3" eb="5">
      <t>イコウ</t>
    </rPh>
    <rPh sb="5" eb="7">
      <t>ヒヨウ</t>
    </rPh>
    <phoneticPr fontId="2"/>
  </si>
  <si>
    <t>見積合計金額（税抜）</t>
    <rPh sb="0" eb="2">
      <t>ミツモリ</t>
    </rPh>
    <rPh sb="2" eb="4">
      <t>ゴウケイ</t>
    </rPh>
    <rPh sb="4" eb="6">
      <t>キンガク</t>
    </rPh>
    <rPh sb="7" eb="8">
      <t>ゼイ</t>
    </rPh>
    <rPh sb="8" eb="9">
      <t>ヌ</t>
    </rPh>
    <phoneticPr fontId="2"/>
  </si>
  <si>
    <t>商号または名称</t>
    <rPh sb="0" eb="2">
      <t>ショウゴウ</t>
    </rPh>
    <rPh sb="5" eb="7">
      <t>メイショウ</t>
    </rPh>
    <phoneticPr fontId="2"/>
  </si>
  <si>
    <t>データウェアハウスシステム</t>
    <phoneticPr fontId="2"/>
  </si>
  <si>
    <t>グループウェア</t>
    <phoneticPr fontId="2"/>
  </si>
  <si>
    <t>診療情報管理・地域連携システム</t>
    <rPh sb="0" eb="6">
      <t>シンリョウジョウホウカンリ</t>
    </rPh>
    <rPh sb="7" eb="11">
      <t>チイキレンケイ</t>
    </rPh>
    <phoneticPr fontId="2"/>
  </si>
  <si>
    <t>診断書作成システム</t>
    <rPh sb="0" eb="3">
      <t>シンダンショ</t>
    </rPh>
    <rPh sb="3" eb="5">
      <t>サクセイ</t>
    </rPh>
    <phoneticPr fontId="2"/>
  </si>
  <si>
    <t>インシデント管理システム</t>
    <rPh sb="6" eb="8">
      <t>カンリ</t>
    </rPh>
    <phoneticPr fontId="2"/>
  </si>
  <si>
    <t>臨床検査システム</t>
    <rPh sb="0" eb="4">
      <t>リンショウケンサ</t>
    </rPh>
    <phoneticPr fontId="2"/>
  </si>
  <si>
    <t>輸血管理システム</t>
    <rPh sb="0" eb="8">
      <t>ユケツカ</t>
    </rPh>
    <phoneticPr fontId="2"/>
  </si>
  <si>
    <t>細菌検査システム</t>
    <rPh sb="0" eb="4">
      <t>サイキンケンサ</t>
    </rPh>
    <phoneticPr fontId="2"/>
  </si>
  <si>
    <t>リハビリシステム</t>
    <phoneticPr fontId="2"/>
  </si>
  <si>
    <t>眼科カルテシステム</t>
    <rPh sb="0" eb="2">
      <t>ガンカ</t>
    </rPh>
    <phoneticPr fontId="2"/>
  </si>
  <si>
    <t>統合部門システム</t>
    <rPh sb="0" eb="2">
      <t>トウゴウ</t>
    </rPh>
    <rPh sb="2" eb="4">
      <t>ブモン</t>
    </rPh>
    <phoneticPr fontId="2"/>
  </si>
  <si>
    <t>栄養給食システム（栄養指導含む）</t>
    <phoneticPr fontId="2"/>
  </si>
  <si>
    <t>診察券発行機</t>
    <phoneticPr fontId="2"/>
  </si>
  <si>
    <t>自動再来受付機</t>
    <phoneticPr fontId="2"/>
  </si>
  <si>
    <t>自動精算機</t>
    <phoneticPr fontId="2"/>
  </si>
  <si>
    <t>診察案内表示板</t>
    <phoneticPr fontId="2"/>
  </si>
  <si>
    <t>会計待ち表示板</t>
    <phoneticPr fontId="2"/>
  </si>
  <si>
    <t>健診システム</t>
    <phoneticPr fontId="2"/>
  </si>
  <si>
    <t>オンライン資格確認</t>
    <phoneticPr fontId="2"/>
  </si>
  <si>
    <t>ME機器管理システム</t>
    <phoneticPr fontId="2"/>
  </si>
  <si>
    <t>3-11</t>
  </si>
  <si>
    <t>3-12</t>
  </si>
  <si>
    <t>3-13</t>
  </si>
  <si>
    <t>3-14</t>
  </si>
  <si>
    <t>3-15</t>
  </si>
  <si>
    <t>3-16</t>
  </si>
  <si>
    <t>3-17</t>
  </si>
  <si>
    <t>3-18</t>
  </si>
  <si>
    <t>3-19</t>
  </si>
  <si>
    <t>3-20</t>
  </si>
  <si>
    <t>3-21</t>
  </si>
  <si>
    <t>3-22</t>
  </si>
  <si>
    <t>3-23</t>
  </si>
  <si>
    <t>3-24</t>
  </si>
  <si>
    <t>4-5</t>
  </si>
  <si>
    <t>5</t>
    <phoneticPr fontId="2"/>
  </si>
  <si>
    <t>5-1</t>
    <phoneticPr fontId="2"/>
  </si>
  <si>
    <t>5-2</t>
    <phoneticPr fontId="2"/>
  </si>
  <si>
    <t>5-3</t>
  </si>
  <si>
    <t>5-4</t>
  </si>
  <si>
    <t>基幹システムサーバー構築費用</t>
    <rPh sb="0" eb="2">
      <t>キカン</t>
    </rPh>
    <rPh sb="10" eb="12">
      <t>コウチク</t>
    </rPh>
    <rPh sb="12" eb="14">
      <t>ヒヨウ</t>
    </rPh>
    <phoneticPr fontId="2"/>
  </si>
  <si>
    <t>部門システムサーバー構築費用</t>
    <rPh sb="0" eb="6">
      <t>ブモ</t>
    </rPh>
    <rPh sb="10" eb="12">
      <t>コウチ</t>
    </rPh>
    <rPh sb="12" eb="14">
      <t>ヒヨウ</t>
    </rPh>
    <phoneticPr fontId="2"/>
  </si>
  <si>
    <t>情報系サーバークライアント一式</t>
    <rPh sb="0" eb="2">
      <t>ジョウホウ</t>
    </rPh>
    <rPh sb="2" eb="3">
      <t>ケイ</t>
    </rPh>
    <rPh sb="13" eb="15">
      <t>イッシキ</t>
    </rPh>
    <phoneticPr fontId="2"/>
  </si>
  <si>
    <t>6</t>
    <phoneticPr fontId="2"/>
  </si>
  <si>
    <t>6-1</t>
    <phoneticPr fontId="2"/>
  </si>
  <si>
    <t>6-2</t>
    <phoneticPr fontId="2"/>
  </si>
  <si>
    <t>6-3</t>
    <phoneticPr fontId="2"/>
  </si>
  <si>
    <t>6-4</t>
    <phoneticPr fontId="2"/>
  </si>
  <si>
    <t>ネットワーク構築費用</t>
    <rPh sb="6" eb="8">
      <t>コウチク</t>
    </rPh>
    <rPh sb="8" eb="10">
      <t>ヒヨウ</t>
    </rPh>
    <phoneticPr fontId="2"/>
  </si>
  <si>
    <t>外来／病棟無線環境整備</t>
    <rPh sb="0" eb="2">
      <t>ガイライ</t>
    </rPh>
    <rPh sb="3" eb="5">
      <t>ビョウトウ</t>
    </rPh>
    <rPh sb="5" eb="7">
      <t>ムセン</t>
    </rPh>
    <rPh sb="7" eb="9">
      <t>カンキョウ</t>
    </rPh>
    <rPh sb="9" eb="11">
      <t>セイビ</t>
    </rPh>
    <phoneticPr fontId="2"/>
  </si>
  <si>
    <t>既存モダリティ接続費用</t>
    <rPh sb="0" eb="2">
      <t>キゾン</t>
    </rPh>
    <rPh sb="7" eb="9">
      <t>セツゾク</t>
    </rPh>
    <rPh sb="9" eb="11">
      <t>ヒヨウ</t>
    </rPh>
    <phoneticPr fontId="2"/>
  </si>
  <si>
    <t>システム費用―ハードウエア(ＯＳ・ミドルウエア・設置作業含む）</t>
    <rPh sb="4" eb="6">
      <t>ヒヨウ</t>
    </rPh>
    <rPh sb="24" eb="28">
      <t>セッチサギョウ</t>
    </rPh>
    <rPh sb="28" eb="29">
      <t>フク</t>
    </rPh>
    <phoneticPr fontId="2"/>
  </si>
  <si>
    <t>クライアント、プリンタ等ハード一式</t>
    <rPh sb="3" eb="4">
      <t>ケイ</t>
    </rPh>
    <rPh sb="11" eb="12">
      <t>トウ</t>
    </rPh>
    <rPh sb="15" eb="17">
      <t>イッシキ</t>
    </rPh>
    <phoneticPr fontId="2"/>
  </si>
  <si>
    <t>基幹システム費用―ソフトウエア</t>
    <rPh sb="0" eb="2">
      <t>キカン</t>
    </rPh>
    <rPh sb="6" eb="8">
      <t>ヒヨウ</t>
    </rPh>
    <phoneticPr fontId="2"/>
  </si>
  <si>
    <t>部門システム費用―ソフトウエア</t>
    <rPh sb="0" eb="2">
      <t>ブモン</t>
    </rPh>
    <rPh sb="6" eb="8">
      <t>ヒヨウ</t>
    </rPh>
    <phoneticPr fontId="2"/>
  </si>
  <si>
    <t>その他ソフトウエア</t>
    <rPh sb="2" eb="3">
      <t>タ</t>
    </rPh>
    <phoneticPr fontId="2"/>
  </si>
  <si>
    <t>既存システム・機器接続費用</t>
    <rPh sb="0" eb="6">
      <t>キゾン</t>
    </rPh>
    <rPh sb="7" eb="9">
      <t>キキ</t>
    </rPh>
    <rPh sb="9" eb="11">
      <t>セツゾク</t>
    </rPh>
    <rPh sb="11" eb="13">
      <t>ヒヨウ</t>
    </rPh>
    <phoneticPr fontId="2"/>
  </si>
  <si>
    <t>その他諸経費</t>
    <rPh sb="2" eb="3">
      <t>タ</t>
    </rPh>
    <rPh sb="3" eb="6">
      <t>ショケイヒ</t>
    </rPh>
    <phoneticPr fontId="2"/>
  </si>
  <si>
    <t>令和　　年   　 月    　日</t>
    <rPh sb="0" eb="2">
      <t>レイワ</t>
    </rPh>
    <phoneticPr fontId="4"/>
  </si>
  <si>
    <t>（        ）      －</t>
    <phoneticPr fontId="2"/>
  </si>
  <si>
    <t>FAX番号</t>
    <phoneticPr fontId="2"/>
  </si>
  <si>
    <t>見積合計金額（消費税額及び地方消費税額を含む）</t>
    <rPh sb="0" eb="2">
      <t>ミツモリ</t>
    </rPh>
    <rPh sb="2" eb="4">
      <t>ゴウケイ</t>
    </rPh>
    <rPh sb="4" eb="6">
      <t>キンガク</t>
    </rPh>
    <rPh sb="7" eb="10">
      <t>ショウヒゼイ</t>
    </rPh>
    <rPh sb="10" eb="11">
      <t>ガク</t>
    </rPh>
    <rPh sb="11" eb="12">
      <t>オヨ</t>
    </rPh>
    <rPh sb="13" eb="15">
      <t>チホウ</t>
    </rPh>
    <rPh sb="15" eb="18">
      <t>ショウヒゼイ</t>
    </rPh>
    <rPh sb="18" eb="19">
      <t>ガク</t>
    </rPh>
    <rPh sb="20" eb="21">
      <t>フク</t>
    </rPh>
    <phoneticPr fontId="2"/>
  </si>
  <si>
    <t>内   訳   書</t>
    <rPh sb="0" eb="1">
      <t>ウチ</t>
    </rPh>
    <rPh sb="4" eb="5">
      <t>ヤク</t>
    </rPh>
    <rPh sb="8" eb="9">
      <t>ショ</t>
    </rPh>
    <phoneticPr fontId="4"/>
  </si>
  <si>
    <t>※項目１～６について明細書（任意様式）を別途添付</t>
    <rPh sb="1" eb="3">
      <t>コウモク</t>
    </rPh>
    <rPh sb="10" eb="13">
      <t>メイサイショ</t>
    </rPh>
    <rPh sb="14" eb="16">
      <t>ニンイ</t>
    </rPh>
    <rPh sb="16" eb="18">
      <t>ヨウシキ</t>
    </rPh>
    <rPh sb="20" eb="22">
      <t>ベット</t>
    </rPh>
    <rPh sb="22" eb="24">
      <t>テンプ</t>
    </rPh>
    <phoneticPr fontId="2"/>
  </si>
  <si>
    <t>上記見積合計金額を様式第11号に記載</t>
    <rPh sb="0" eb="2">
      <t>ジョウキ</t>
    </rPh>
    <rPh sb="2" eb="4">
      <t>ミツモリ</t>
    </rPh>
    <rPh sb="4" eb="6">
      <t>ゴウケイ</t>
    </rPh>
    <rPh sb="6" eb="8">
      <t>キンガク</t>
    </rPh>
    <rPh sb="9" eb="11">
      <t>ヨウシキ</t>
    </rPh>
    <rPh sb="11" eb="12">
      <t>ダイ</t>
    </rPh>
    <rPh sb="14" eb="15">
      <t>ゴウ</t>
    </rPh>
    <rPh sb="16" eb="18">
      <t>キサイ</t>
    </rPh>
    <phoneticPr fontId="2"/>
  </si>
  <si>
    <t>調剤支援システム（持参薬、服薬指導、医薬品情報参照含む）</t>
    <rPh sb="0" eb="2">
      <t>チョウザイ</t>
    </rPh>
    <rPh sb="2" eb="4">
      <t>シエン</t>
    </rPh>
    <phoneticPr fontId="2"/>
  </si>
  <si>
    <t>様式 11－１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</si>
</sst>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Century"/>
      <family val="1"/>
    </font>
    <font>
      <sz val="10.5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3" fillId="0" borderId="0" xfId="0" applyFont="1" applyFill="1"/>
    <xf numFmtId="0" fontId="6" fillId="0" borderId="0" xfId="0" applyFont="1"/>
    <xf numFmtId="0" fontId="5" fillId="0" borderId="0" xfId="0" applyFont="1" applyAlignment="1"/>
    <xf numFmtId="49" fontId="3" fillId="0" borderId="0" xfId="0" applyNumberFormat="1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vertical="center"/>
    </xf>
    <xf numFmtId="38" fontId="5" fillId="2" borderId="8" xfId="1" applyFont="1" applyFill="1" applyBorder="1" applyAlignment="1">
      <alignment vertical="center"/>
    </xf>
    <xf numFmtId="38" fontId="5" fillId="2" borderId="9" xfId="1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 vertical="center"/>
    </xf>
    <xf numFmtId="38" fontId="5" fillId="0" borderId="10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15" xfId="1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38" fontId="5" fillId="2" borderId="20" xfId="1" applyFont="1" applyFill="1" applyBorder="1" applyAlignment="1">
      <alignment vertical="center"/>
    </xf>
    <xf numFmtId="49" fontId="5" fillId="0" borderId="17" xfId="0" applyNumberFormat="1" applyFont="1" applyBorder="1" applyAlignment="1">
      <alignment horizontal="center" vertical="center"/>
    </xf>
    <xf numFmtId="38" fontId="5" fillId="0" borderId="21" xfId="1" applyFont="1" applyBorder="1" applyAlignment="1">
      <alignment vertical="center"/>
    </xf>
    <xf numFmtId="49" fontId="5" fillId="0" borderId="22" xfId="0" applyNumberFormat="1" applyFont="1" applyBorder="1" applyAlignment="1">
      <alignment horizontal="left" vertical="center"/>
    </xf>
    <xf numFmtId="38" fontId="5" fillId="0" borderId="23" xfId="1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49" fontId="5" fillId="0" borderId="17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6" fontId="5" fillId="0" borderId="0" xfId="1" applyNumberFormat="1" applyFont="1" applyBorder="1" applyAlignment="1">
      <alignment vertical="center"/>
    </xf>
    <xf numFmtId="6" fontId="6" fillId="0" borderId="34" xfId="1" applyNumberFormat="1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6" fontId="5" fillId="0" borderId="27" xfId="1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6" fontId="5" fillId="0" borderId="8" xfId="1" applyNumberFormat="1" applyFont="1" applyBorder="1" applyAlignment="1">
      <alignment vertical="center"/>
    </xf>
    <xf numFmtId="6" fontId="5" fillId="0" borderId="9" xfId="1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6" fontId="5" fillId="0" borderId="18" xfId="1" applyNumberFormat="1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6" fontId="5" fillId="0" borderId="39" xfId="1" applyNumberFormat="1" applyFont="1" applyBorder="1" applyAlignment="1">
      <alignment vertical="center"/>
    </xf>
    <xf numFmtId="6" fontId="6" fillId="0" borderId="31" xfId="1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6" fontId="6" fillId="0" borderId="0" xfId="1" applyNumberFormat="1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11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vertical="center"/>
    </xf>
    <xf numFmtId="0" fontId="5" fillId="0" borderId="18" xfId="0" applyFont="1" applyBorder="1" applyAlignment="1">
      <alignment horizontal="right" vertical="center"/>
    </xf>
    <xf numFmtId="0" fontId="5" fillId="0" borderId="41" xfId="0" applyFont="1" applyBorder="1" applyAlignment="1">
      <alignment horizontal="right" vertical="center"/>
    </xf>
    <xf numFmtId="0" fontId="5" fillId="0" borderId="35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8" fillId="0" borderId="37" xfId="0" applyFont="1" applyBorder="1" applyAlignment="1">
      <alignment horizontal="right" vertical="center"/>
    </xf>
    <xf numFmtId="0" fontId="5" fillId="0" borderId="37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9" xfId="0" applyFont="1" applyBorder="1" applyAlignment="1">
      <alignment horizontal="right" vertical="center"/>
    </xf>
    <xf numFmtId="0" fontId="5" fillId="0" borderId="26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49" fontId="7" fillId="0" borderId="0" xfId="0" applyNumberFormat="1" applyFont="1" applyAlignment="1">
      <alignment horizontal="center"/>
    </xf>
    <xf numFmtId="49" fontId="7" fillId="0" borderId="0" xfId="0" applyNumberFormat="1" applyFont="1" applyAlignment="1"/>
    <xf numFmtId="0" fontId="5" fillId="0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9" fillId="0" borderId="30" xfId="0" applyFont="1" applyBorder="1" applyAlignment="1">
      <alignment horizontal="right" vertical="center"/>
    </xf>
    <xf numFmtId="0" fontId="6" fillId="0" borderId="30" xfId="0" applyFont="1" applyBorder="1" applyAlignment="1">
      <alignment vertical="center"/>
    </xf>
    <xf numFmtId="0" fontId="6" fillId="0" borderId="3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6</xdr:row>
      <xdr:rowOff>123825</xdr:rowOff>
    </xdr:from>
    <xdr:to>
      <xdr:col>8</xdr:col>
      <xdr:colOff>942975</xdr:colOff>
      <xdr:row>8</xdr:row>
      <xdr:rowOff>47625</xdr:rowOff>
    </xdr:to>
    <xdr:sp macro="" textlink="">
      <xdr:nvSpPr>
        <xdr:cNvPr id="2" name="円/楕円 1"/>
        <xdr:cNvSpPr/>
      </xdr:nvSpPr>
      <xdr:spPr>
        <a:xfrm>
          <a:off x="8105775" y="1333500"/>
          <a:ext cx="257175" cy="266700"/>
        </a:xfrm>
        <a:prstGeom prst="ellipse">
          <a:avLst/>
        </a:prstGeom>
        <a:noFill/>
        <a:ln w="12700"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I80"/>
  <sheetViews>
    <sheetView tabSelected="1" zoomScaleNormal="100" zoomScaleSheetLayoutView="100" workbookViewId="0">
      <selection activeCell="D11" sqref="D11"/>
    </sheetView>
  </sheetViews>
  <sheetFormatPr defaultColWidth="9" defaultRowHeight="13.5"/>
  <cols>
    <col min="1" max="1" width="5.375" style="7" customWidth="1"/>
    <col min="2" max="5" width="9" style="2"/>
    <col min="6" max="6" width="26.75" style="2" customWidth="1"/>
    <col min="7" max="8" width="14.625" style="2" customWidth="1"/>
    <col min="9" max="9" width="21.125" style="2" customWidth="1"/>
    <col min="10" max="16384" width="9" style="2"/>
  </cols>
  <sheetData>
    <row r="1" spans="1:9">
      <c r="A1" s="3" t="s">
        <v>116</v>
      </c>
    </row>
    <row r="2" spans="1:9">
      <c r="A2" s="6"/>
      <c r="I2" s="1" t="s">
        <v>108</v>
      </c>
    </row>
    <row r="3" spans="1:9" ht="27.75" customHeight="1">
      <c r="A3" s="75" t="s">
        <v>112</v>
      </c>
      <c r="B3" s="76"/>
      <c r="C3" s="76"/>
      <c r="D3" s="76"/>
      <c r="E3" s="76"/>
      <c r="F3" s="76"/>
      <c r="G3" s="76"/>
      <c r="H3" s="76"/>
      <c r="I3" s="76"/>
    </row>
    <row r="5" spans="1:9">
      <c r="G5" s="2" t="s">
        <v>0</v>
      </c>
    </row>
    <row r="7" spans="1:9">
      <c r="G7" s="2" t="s">
        <v>49</v>
      </c>
      <c r="H7" s="5"/>
      <c r="I7" s="1"/>
    </row>
    <row r="8" spans="1:9">
      <c r="H8" s="5"/>
      <c r="I8" s="8" t="s">
        <v>1</v>
      </c>
    </row>
    <row r="9" spans="1:9">
      <c r="G9" s="2" t="s">
        <v>2</v>
      </c>
    </row>
    <row r="10" spans="1:9">
      <c r="G10" s="2" t="s">
        <v>3</v>
      </c>
      <c r="H10" s="2" t="s">
        <v>109</v>
      </c>
    </row>
    <row r="11" spans="1:9">
      <c r="G11" s="2" t="s">
        <v>110</v>
      </c>
      <c r="H11" s="2" t="s">
        <v>109</v>
      </c>
    </row>
    <row r="13" spans="1:9" ht="15" customHeight="1">
      <c r="A13" s="9" t="s">
        <v>4</v>
      </c>
      <c r="B13" s="77" t="s">
        <v>5</v>
      </c>
      <c r="C13" s="77"/>
      <c r="D13" s="77"/>
      <c r="E13" s="77"/>
      <c r="F13" s="77"/>
      <c r="G13" s="46" t="s">
        <v>6</v>
      </c>
      <c r="H13" s="10" t="s">
        <v>7</v>
      </c>
      <c r="I13" s="11" t="s">
        <v>8</v>
      </c>
    </row>
    <row r="14" spans="1:9">
      <c r="A14" s="12" t="s">
        <v>27</v>
      </c>
      <c r="B14" s="64" t="s">
        <v>101</v>
      </c>
      <c r="C14" s="64"/>
      <c r="D14" s="64"/>
      <c r="E14" s="64"/>
      <c r="F14" s="64"/>
      <c r="G14" s="13"/>
      <c r="H14" s="14"/>
      <c r="I14" s="15"/>
    </row>
    <row r="15" spans="1:9">
      <c r="A15" s="16" t="s">
        <v>9</v>
      </c>
      <c r="B15" s="54" t="s">
        <v>90</v>
      </c>
      <c r="C15" s="55"/>
      <c r="D15" s="55"/>
      <c r="E15" s="55"/>
      <c r="F15" s="56"/>
      <c r="G15" s="17"/>
      <c r="H15" s="18"/>
      <c r="I15" s="19"/>
    </row>
    <row r="16" spans="1:9">
      <c r="A16" s="16" t="s">
        <v>10</v>
      </c>
      <c r="B16" s="54" t="s">
        <v>91</v>
      </c>
      <c r="C16" s="55"/>
      <c r="D16" s="55"/>
      <c r="E16" s="55"/>
      <c r="F16" s="56"/>
      <c r="G16" s="17"/>
      <c r="H16" s="18"/>
      <c r="I16" s="19"/>
    </row>
    <row r="17" spans="1:9">
      <c r="A17" s="16" t="s">
        <v>11</v>
      </c>
      <c r="B17" s="57" t="s">
        <v>102</v>
      </c>
      <c r="C17" s="57"/>
      <c r="D17" s="57"/>
      <c r="E17" s="57"/>
      <c r="F17" s="57"/>
      <c r="G17" s="17"/>
      <c r="H17" s="18"/>
      <c r="I17" s="19"/>
    </row>
    <row r="18" spans="1:9">
      <c r="A18" s="16" t="s">
        <v>34</v>
      </c>
      <c r="B18" s="51" t="s">
        <v>92</v>
      </c>
      <c r="C18" s="52"/>
      <c r="D18" s="52"/>
      <c r="E18" s="52"/>
      <c r="F18" s="53"/>
      <c r="G18" s="17"/>
      <c r="H18" s="18"/>
      <c r="I18" s="19"/>
    </row>
    <row r="19" spans="1:9">
      <c r="A19" s="16" t="s">
        <v>35</v>
      </c>
      <c r="B19" s="57"/>
      <c r="C19" s="57"/>
      <c r="D19" s="57"/>
      <c r="E19" s="57"/>
      <c r="F19" s="57"/>
      <c r="G19" s="17"/>
      <c r="H19" s="18"/>
      <c r="I19" s="19"/>
    </row>
    <row r="20" spans="1:9">
      <c r="A20" s="16" t="s">
        <v>36</v>
      </c>
      <c r="B20" s="51"/>
      <c r="C20" s="52"/>
      <c r="D20" s="52"/>
      <c r="E20" s="52"/>
      <c r="F20" s="53"/>
      <c r="G20" s="20"/>
      <c r="H20" s="21"/>
      <c r="I20" s="22"/>
    </row>
    <row r="21" spans="1:9">
      <c r="A21" s="16" t="s">
        <v>22</v>
      </c>
      <c r="B21" s="51"/>
      <c r="C21" s="52"/>
      <c r="D21" s="52"/>
      <c r="E21" s="52"/>
      <c r="F21" s="53"/>
      <c r="G21" s="20"/>
      <c r="H21" s="21"/>
      <c r="I21" s="22"/>
    </row>
    <row r="22" spans="1:9">
      <c r="A22" s="23"/>
      <c r="B22" s="65" t="s">
        <v>12</v>
      </c>
      <c r="C22" s="65"/>
      <c r="D22" s="65"/>
      <c r="E22" s="65"/>
      <c r="F22" s="65"/>
      <c r="G22" s="24">
        <f>SUM(G15:G19)</f>
        <v>0</v>
      </c>
      <c r="H22" s="25">
        <f>SUM(H15:H19)</f>
        <v>0</v>
      </c>
      <c r="I22" s="26"/>
    </row>
    <row r="23" spans="1:9">
      <c r="A23" s="12" t="s">
        <v>26</v>
      </c>
      <c r="B23" s="64" t="s">
        <v>103</v>
      </c>
      <c r="C23" s="64"/>
      <c r="D23" s="64"/>
      <c r="E23" s="64"/>
      <c r="F23" s="64"/>
      <c r="G23" s="13"/>
      <c r="H23" s="14"/>
      <c r="I23" s="15"/>
    </row>
    <row r="24" spans="1:9">
      <c r="A24" s="16" t="s">
        <v>13</v>
      </c>
      <c r="B24" s="57" t="s">
        <v>44</v>
      </c>
      <c r="C24" s="57"/>
      <c r="D24" s="57"/>
      <c r="E24" s="57"/>
      <c r="F24" s="57"/>
      <c r="G24" s="17"/>
      <c r="H24" s="18"/>
      <c r="I24" s="19"/>
    </row>
    <row r="25" spans="1:9">
      <c r="A25" s="16" t="s">
        <v>14</v>
      </c>
      <c r="B25" s="57" t="s">
        <v>45</v>
      </c>
      <c r="C25" s="57"/>
      <c r="D25" s="57"/>
      <c r="E25" s="57"/>
      <c r="F25" s="57"/>
      <c r="G25" s="17"/>
      <c r="H25" s="18"/>
      <c r="I25" s="19"/>
    </row>
    <row r="26" spans="1:9">
      <c r="A26" s="16" t="s">
        <v>23</v>
      </c>
      <c r="B26" s="51" t="s">
        <v>105</v>
      </c>
      <c r="C26" s="52"/>
      <c r="D26" s="52"/>
      <c r="E26" s="52"/>
      <c r="F26" s="53"/>
      <c r="G26" s="20"/>
      <c r="H26" s="21"/>
      <c r="I26" s="22"/>
    </row>
    <row r="27" spans="1:9">
      <c r="A27" s="16" t="s">
        <v>24</v>
      </c>
      <c r="B27" s="51"/>
      <c r="C27" s="52"/>
      <c r="D27" s="52"/>
      <c r="E27" s="52"/>
      <c r="F27" s="53"/>
      <c r="G27" s="20"/>
      <c r="H27" s="21"/>
      <c r="I27" s="22"/>
    </row>
    <row r="28" spans="1:9">
      <c r="A28" s="16" t="s">
        <v>25</v>
      </c>
      <c r="B28" s="51"/>
      <c r="C28" s="52"/>
      <c r="D28" s="52"/>
      <c r="E28" s="52"/>
      <c r="F28" s="53"/>
      <c r="G28" s="20"/>
      <c r="H28" s="21"/>
      <c r="I28" s="22"/>
    </row>
    <row r="29" spans="1:9">
      <c r="A29" s="23"/>
      <c r="B29" s="65" t="s">
        <v>12</v>
      </c>
      <c r="C29" s="65"/>
      <c r="D29" s="65"/>
      <c r="E29" s="65"/>
      <c r="F29" s="65"/>
      <c r="G29" s="24">
        <f>SUM(G22:G25)</f>
        <v>0</v>
      </c>
      <c r="H29" s="25">
        <f>SUM(H22:H25)</f>
        <v>0</v>
      </c>
      <c r="I29" s="26"/>
    </row>
    <row r="30" spans="1:9">
      <c r="A30" s="12" t="s">
        <v>28</v>
      </c>
      <c r="B30" s="78" t="s">
        <v>104</v>
      </c>
      <c r="C30" s="79"/>
      <c r="D30" s="79"/>
      <c r="E30" s="79"/>
      <c r="F30" s="80"/>
      <c r="G30" s="27"/>
      <c r="H30" s="14"/>
      <c r="I30" s="15"/>
    </row>
    <row r="31" spans="1:9">
      <c r="A31" s="16" t="s">
        <v>15</v>
      </c>
      <c r="B31" s="57" t="s">
        <v>50</v>
      </c>
      <c r="C31" s="57"/>
      <c r="D31" s="57"/>
      <c r="E31" s="57"/>
      <c r="F31" s="57"/>
      <c r="G31" s="17"/>
      <c r="H31" s="18"/>
      <c r="I31" s="19"/>
    </row>
    <row r="32" spans="1:9">
      <c r="A32" s="16" t="s">
        <v>16</v>
      </c>
      <c r="B32" s="57" t="s">
        <v>51</v>
      </c>
      <c r="C32" s="57"/>
      <c r="D32" s="57"/>
      <c r="E32" s="57"/>
      <c r="F32" s="57"/>
      <c r="G32" s="17"/>
      <c r="H32" s="18"/>
      <c r="I32" s="19"/>
    </row>
    <row r="33" spans="1:9">
      <c r="A33" s="16" t="s">
        <v>17</v>
      </c>
      <c r="B33" s="57" t="s">
        <v>52</v>
      </c>
      <c r="C33" s="57"/>
      <c r="D33" s="57"/>
      <c r="E33" s="57"/>
      <c r="F33" s="57"/>
      <c r="G33" s="17"/>
      <c r="H33" s="18"/>
      <c r="I33" s="19"/>
    </row>
    <row r="34" spans="1:9">
      <c r="A34" s="16" t="s">
        <v>18</v>
      </c>
      <c r="B34" s="54" t="s">
        <v>53</v>
      </c>
      <c r="C34" s="55"/>
      <c r="D34" s="55"/>
      <c r="E34" s="55"/>
      <c r="F34" s="56"/>
      <c r="G34" s="17"/>
      <c r="H34" s="18"/>
      <c r="I34" s="19"/>
    </row>
    <row r="35" spans="1:9">
      <c r="A35" s="16" t="s">
        <v>38</v>
      </c>
      <c r="B35" s="51" t="s">
        <v>54</v>
      </c>
      <c r="C35" s="52"/>
      <c r="D35" s="52"/>
      <c r="E35" s="52"/>
      <c r="F35" s="53"/>
      <c r="G35" s="17"/>
      <c r="H35" s="18"/>
      <c r="I35" s="19"/>
    </row>
    <row r="36" spans="1:9">
      <c r="A36" s="16" t="s">
        <v>39</v>
      </c>
      <c r="B36" s="57" t="s">
        <v>55</v>
      </c>
      <c r="C36" s="57"/>
      <c r="D36" s="57"/>
      <c r="E36" s="57"/>
      <c r="F36" s="57"/>
      <c r="G36" s="17"/>
      <c r="H36" s="18"/>
      <c r="I36" s="19"/>
    </row>
    <row r="37" spans="1:9">
      <c r="A37" s="16" t="s">
        <v>40</v>
      </c>
      <c r="B37" s="51" t="s">
        <v>56</v>
      </c>
      <c r="C37" s="52"/>
      <c r="D37" s="52"/>
      <c r="E37" s="52"/>
      <c r="F37" s="53"/>
      <c r="G37" s="17"/>
      <c r="H37" s="18"/>
      <c r="I37" s="19"/>
    </row>
    <row r="38" spans="1:9">
      <c r="A38" s="16" t="s">
        <v>41</v>
      </c>
      <c r="B38" s="51" t="s">
        <v>57</v>
      </c>
      <c r="C38" s="52"/>
      <c r="D38" s="52"/>
      <c r="E38" s="52"/>
      <c r="F38" s="53"/>
      <c r="G38" s="17"/>
      <c r="H38" s="18"/>
      <c r="I38" s="19"/>
    </row>
    <row r="39" spans="1:9">
      <c r="A39" s="16" t="s">
        <v>42</v>
      </c>
      <c r="B39" s="51" t="s">
        <v>58</v>
      </c>
      <c r="C39" s="52"/>
      <c r="D39" s="52"/>
      <c r="E39" s="52"/>
      <c r="F39" s="53"/>
      <c r="G39" s="17"/>
      <c r="H39" s="18"/>
      <c r="I39" s="19"/>
    </row>
    <row r="40" spans="1:9">
      <c r="A40" s="16" t="s">
        <v>43</v>
      </c>
      <c r="B40" s="51" t="s">
        <v>59</v>
      </c>
      <c r="C40" s="52"/>
      <c r="D40" s="52"/>
      <c r="E40" s="52"/>
      <c r="F40" s="53"/>
      <c r="G40" s="17"/>
      <c r="H40" s="18"/>
      <c r="I40" s="19"/>
    </row>
    <row r="41" spans="1:9">
      <c r="A41" s="16" t="s">
        <v>70</v>
      </c>
      <c r="B41" s="51" t="s">
        <v>60</v>
      </c>
      <c r="C41" s="52"/>
      <c r="D41" s="52"/>
      <c r="E41" s="52"/>
      <c r="F41" s="53"/>
      <c r="G41" s="17"/>
      <c r="H41" s="18"/>
      <c r="I41" s="19"/>
    </row>
    <row r="42" spans="1:9">
      <c r="A42" s="16" t="s">
        <v>71</v>
      </c>
      <c r="B42" s="51" t="s">
        <v>115</v>
      </c>
      <c r="C42" s="52"/>
      <c r="D42" s="52"/>
      <c r="E42" s="52"/>
      <c r="F42" s="53"/>
      <c r="G42" s="17"/>
      <c r="H42" s="18"/>
      <c r="I42" s="19"/>
    </row>
    <row r="43" spans="1:9">
      <c r="A43" s="16" t="s">
        <v>72</v>
      </c>
      <c r="B43" s="51" t="s">
        <v>61</v>
      </c>
      <c r="C43" s="52"/>
      <c r="D43" s="52"/>
      <c r="E43" s="52"/>
      <c r="F43" s="53"/>
      <c r="G43" s="17"/>
      <c r="H43" s="18"/>
      <c r="I43" s="19"/>
    </row>
    <row r="44" spans="1:9">
      <c r="A44" s="16" t="s">
        <v>73</v>
      </c>
      <c r="B44" s="51" t="s">
        <v>69</v>
      </c>
      <c r="C44" s="52"/>
      <c r="D44" s="52"/>
      <c r="E44" s="52"/>
      <c r="F44" s="53"/>
      <c r="G44" s="17"/>
      <c r="H44" s="18"/>
      <c r="I44" s="19"/>
    </row>
    <row r="45" spans="1:9">
      <c r="A45" s="16" t="s">
        <v>74</v>
      </c>
      <c r="B45" s="51" t="s">
        <v>62</v>
      </c>
      <c r="C45" s="52"/>
      <c r="D45" s="52"/>
      <c r="E45" s="52"/>
      <c r="F45" s="53"/>
      <c r="G45" s="20"/>
      <c r="H45" s="21"/>
      <c r="I45" s="22"/>
    </row>
    <row r="46" spans="1:9">
      <c r="A46" s="16" t="s">
        <v>75</v>
      </c>
      <c r="B46" s="51" t="s">
        <v>63</v>
      </c>
      <c r="C46" s="52"/>
      <c r="D46" s="52"/>
      <c r="E46" s="52"/>
      <c r="F46" s="53"/>
      <c r="G46" s="20"/>
      <c r="H46" s="21"/>
      <c r="I46" s="22"/>
    </row>
    <row r="47" spans="1:9">
      <c r="A47" s="16" t="s">
        <v>76</v>
      </c>
      <c r="B47" s="51" t="s">
        <v>64</v>
      </c>
      <c r="C47" s="52"/>
      <c r="D47" s="52"/>
      <c r="E47" s="52"/>
      <c r="F47" s="53"/>
      <c r="G47" s="20"/>
      <c r="H47" s="21"/>
      <c r="I47" s="22"/>
    </row>
    <row r="48" spans="1:9">
      <c r="A48" s="16" t="s">
        <v>77</v>
      </c>
      <c r="B48" s="51" t="s">
        <v>65</v>
      </c>
      <c r="C48" s="52"/>
      <c r="D48" s="52"/>
      <c r="E48" s="52"/>
      <c r="F48" s="53"/>
      <c r="G48" s="20"/>
      <c r="H48" s="21"/>
      <c r="I48" s="22"/>
    </row>
    <row r="49" spans="1:9">
      <c r="A49" s="16" t="s">
        <v>78</v>
      </c>
      <c r="B49" s="51" t="s">
        <v>66</v>
      </c>
      <c r="C49" s="52"/>
      <c r="D49" s="52"/>
      <c r="E49" s="52"/>
      <c r="F49" s="53"/>
      <c r="G49" s="20"/>
      <c r="H49" s="21"/>
      <c r="I49" s="22"/>
    </row>
    <row r="50" spans="1:9">
      <c r="A50" s="16" t="s">
        <v>79</v>
      </c>
      <c r="B50" s="51" t="s">
        <v>67</v>
      </c>
      <c r="C50" s="52"/>
      <c r="D50" s="52"/>
      <c r="E50" s="52"/>
      <c r="F50" s="53"/>
      <c r="G50" s="20"/>
      <c r="H50" s="21"/>
      <c r="I50" s="22"/>
    </row>
    <row r="51" spans="1:9">
      <c r="A51" s="16" t="s">
        <v>80</v>
      </c>
      <c r="B51" s="51" t="s">
        <v>68</v>
      </c>
      <c r="C51" s="52"/>
      <c r="D51" s="52"/>
      <c r="E51" s="52"/>
      <c r="F51" s="53"/>
      <c r="G51" s="20"/>
      <c r="H51" s="21"/>
      <c r="I51" s="22"/>
    </row>
    <row r="52" spans="1:9">
      <c r="A52" s="16" t="s">
        <v>81</v>
      </c>
      <c r="B52" s="51"/>
      <c r="C52" s="52"/>
      <c r="D52" s="52"/>
      <c r="E52" s="52"/>
      <c r="F52" s="53"/>
      <c r="G52" s="20"/>
      <c r="H52" s="21"/>
      <c r="I52" s="22"/>
    </row>
    <row r="53" spans="1:9">
      <c r="A53" s="16" t="s">
        <v>82</v>
      </c>
      <c r="B53" s="51"/>
      <c r="C53" s="52"/>
      <c r="D53" s="52"/>
      <c r="E53" s="52"/>
      <c r="F53" s="53"/>
      <c r="G53" s="20"/>
      <c r="H53" s="21"/>
      <c r="I53" s="22"/>
    </row>
    <row r="54" spans="1:9">
      <c r="A54" s="16" t="s">
        <v>83</v>
      </c>
      <c r="B54" s="51"/>
      <c r="C54" s="52"/>
      <c r="D54" s="52"/>
      <c r="E54" s="52"/>
      <c r="F54" s="53"/>
      <c r="G54" s="20"/>
      <c r="H54" s="21"/>
      <c r="I54" s="22"/>
    </row>
    <row r="55" spans="1:9">
      <c r="A55" s="28"/>
      <c r="B55" s="65" t="s">
        <v>12</v>
      </c>
      <c r="C55" s="65"/>
      <c r="D55" s="65"/>
      <c r="E55" s="65"/>
      <c r="F55" s="65"/>
      <c r="G55" s="24">
        <f>SUM(G24:G42)</f>
        <v>0</v>
      </c>
      <c r="H55" s="25">
        <f>SUM(H24:H42)</f>
        <v>0</v>
      </c>
      <c r="I55" s="26"/>
    </row>
    <row r="56" spans="1:9">
      <c r="A56" s="12" t="s">
        <v>29</v>
      </c>
      <c r="B56" s="78" t="s">
        <v>106</v>
      </c>
      <c r="C56" s="79"/>
      <c r="D56" s="79"/>
      <c r="E56" s="79"/>
      <c r="F56" s="80"/>
      <c r="G56" s="27"/>
      <c r="H56" s="14"/>
      <c r="I56" s="15"/>
    </row>
    <row r="57" spans="1:9">
      <c r="A57" s="16" t="s">
        <v>19</v>
      </c>
      <c r="B57" s="61" t="s">
        <v>100</v>
      </c>
      <c r="C57" s="62"/>
      <c r="D57" s="62"/>
      <c r="E57" s="62"/>
      <c r="F57" s="63"/>
      <c r="G57" s="29"/>
      <c r="H57" s="18"/>
      <c r="I57" s="19"/>
    </row>
    <row r="58" spans="1:9">
      <c r="A58" s="16" t="s">
        <v>31</v>
      </c>
      <c r="B58" s="61" t="s">
        <v>46</v>
      </c>
      <c r="C58" s="62"/>
      <c r="D58" s="62"/>
      <c r="E58" s="62"/>
      <c r="F58" s="63"/>
      <c r="G58" s="29"/>
      <c r="H58" s="18"/>
      <c r="I58" s="19"/>
    </row>
    <row r="59" spans="1:9">
      <c r="A59" s="16" t="s">
        <v>32</v>
      </c>
      <c r="B59" s="61"/>
      <c r="C59" s="62"/>
      <c r="D59" s="62"/>
      <c r="E59" s="62"/>
      <c r="F59" s="63"/>
      <c r="G59" s="29"/>
      <c r="H59" s="18"/>
      <c r="I59" s="19"/>
    </row>
    <row r="60" spans="1:9">
      <c r="A60" s="16" t="s">
        <v>37</v>
      </c>
      <c r="B60" s="61"/>
      <c r="C60" s="62"/>
      <c r="D60" s="62"/>
      <c r="E60" s="62"/>
      <c r="F60" s="63"/>
      <c r="G60" s="29"/>
      <c r="H60" s="18"/>
      <c r="I60" s="19"/>
    </row>
    <row r="61" spans="1:9">
      <c r="A61" s="16" t="s">
        <v>84</v>
      </c>
      <c r="B61" s="61"/>
      <c r="C61" s="62"/>
      <c r="D61" s="62"/>
      <c r="E61" s="62"/>
      <c r="F61" s="63"/>
      <c r="G61" s="29"/>
      <c r="H61" s="18"/>
      <c r="I61" s="19"/>
    </row>
    <row r="62" spans="1:9">
      <c r="A62" s="30"/>
      <c r="B62" s="58" t="s">
        <v>12</v>
      </c>
      <c r="C62" s="59"/>
      <c r="D62" s="59"/>
      <c r="E62" s="59"/>
      <c r="F62" s="60"/>
      <c r="G62" s="31">
        <f>SUM(G57:G61)</f>
        <v>0</v>
      </c>
      <c r="H62" s="31">
        <f>SUM(H57:H61)</f>
        <v>0</v>
      </c>
      <c r="I62" s="32"/>
    </row>
    <row r="63" spans="1:9">
      <c r="A63" s="12" t="s">
        <v>85</v>
      </c>
      <c r="B63" s="64" t="s">
        <v>98</v>
      </c>
      <c r="C63" s="64"/>
      <c r="D63" s="64"/>
      <c r="E63" s="64"/>
      <c r="F63" s="64"/>
      <c r="G63" s="13"/>
      <c r="H63" s="14"/>
      <c r="I63" s="15"/>
    </row>
    <row r="64" spans="1:9">
      <c r="A64" s="16" t="s">
        <v>86</v>
      </c>
      <c r="B64" s="57" t="s">
        <v>99</v>
      </c>
      <c r="C64" s="57"/>
      <c r="D64" s="57"/>
      <c r="E64" s="57"/>
      <c r="F64" s="57"/>
      <c r="G64" s="17"/>
      <c r="H64" s="18"/>
      <c r="I64" s="19"/>
    </row>
    <row r="65" spans="1:9">
      <c r="A65" s="16" t="s">
        <v>87</v>
      </c>
      <c r="B65" s="57"/>
      <c r="C65" s="57"/>
      <c r="D65" s="57"/>
      <c r="E65" s="57"/>
      <c r="F65" s="57"/>
      <c r="G65" s="20"/>
      <c r="H65" s="21"/>
      <c r="I65" s="19"/>
    </row>
    <row r="66" spans="1:9">
      <c r="A66" s="16" t="s">
        <v>88</v>
      </c>
      <c r="B66" s="57"/>
      <c r="C66" s="57"/>
      <c r="D66" s="57"/>
      <c r="E66" s="57"/>
      <c r="F66" s="57"/>
      <c r="G66" s="20"/>
      <c r="H66" s="21"/>
      <c r="I66" s="19"/>
    </row>
    <row r="67" spans="1:9">
      <c r="A67" s="16" t="s">
        <v>89</v>
      </c>
      <c r="B67" s="57"/>
      <c r="C67" s="57"/>
      <c r="D67" s="57"/>
      <c r="E67" s="57"/>
      <c r="F67" s="57"/>
      <c r="G67" s="20"/>
      <c r="H67" s="21"/>
      <c r="I67" s="33"/>
    </row>
    <row r="68" spans="1:9">
      <c r="A68" s="34"/>
      <c r="B68" s="65" t="s">
        <v>12</v>
      </c>
      <c r="C68" s="65"/>
      <c r="D68" s="65"/>
      <c r="E68" s="65"/>
      <c r="F68" s="65"/>
      <c r="G68" s="24">
        <f>SUM(G64:G67)</f>
        <v>0</v>
      </c>
      <c r="H68" s="25">
        <f>SUM(H64:H67)</f>
        <v>0</v>
      </c>
      <c r="I68" s="26"/>
    </row>
    <row r="69" spans="1:9">
      <c r="A69" s="12" t="s">
        <v>93</v>
      </c>
      <c r="B69" s="64" t="s">
        <v>30</v>
      </c>
      <c r="C69" s="64"/>
      <c r="D69" s="64"/>
      <c r="E69" s="64"/>
      <c r="F69" s="64"/>
      <c r="G69" s="13"/>
      <c r="H69" s="14"/>
      <c r="I69" s="15"/>
    </row>
    <row r="70" spans="1:9">
      <c r="A70" s="16" t="s">
        <v>94</v>
      </c>
      <c r="B70" s="57" t="s">
        <v>47</v>
      </c>
      <c r="C70" s="57"/>
      <c r="D70" s="57"/>
      <c r="E70" s="57"/>
      <c r="F70" s="57"/>
      <c r="G70" s="17"/>
      <c r="H70" s="18"/>
      <c r="I70" s="19"/>
    </row>
    <row r="71" spans="1:9">
      <c r="A71" s="16" t="s">
        <v>95</v>
      </c>
      <c r="B71" s="57" t="s">
        <v>33</v>
      </c>
      <c r="C71" s="57"/>
      <c r="D71" s="57"/>
      <c r="E71" s="57"/>
      <c r="F71" s="57"/>
      <c r="G71" s="20"/>
      <c r="H71" s="21"/>
      <c r="I71" s="19"/>
    </row>
    <row r="72" spans="1:9">
      <c r="A72" s="16" t="s">
        <v>96</v>
      </c>
      <c r="B72" s="57" t="s">
        <v>107</v>
      </c>
      <c r="C72" s="57"/>
      <c r="D72" s="57"/>
      <c r="E72" s="57"/>
      <c r="F72" s="57"/>
      <c r="G72" s="20"/>
      <c r="H72" s="21"/>
      <c r="I72" s="19"/>
    </row>
    <row r="73" spans="1:9">
      <c r="A73" s="16" t="s">
        <v>97</v>
      </c>
      <c r="B73" s="57"/>
      <c r="C73" s="57"/>
      <c r="D73" s="57"/>
      <c r="E73" s="57"/>
      <c r="F73" s="57"/>
      <c r="G73" s="20"/>
      <c r="H73" s="21"/>
      <c r="I73" s="33"/>
    </row>
    <row r="74" spans="1:9">
      <c r="A74" s="34"/>
      <c r="B74" s="65" t="s">
        <v>12</v>
      </c>
      <c r="C74" s="65"/>
      <c r="D74" s="65"/>
      <c r="E74" s="65"/>
      <c r="F74" s="65"/>
      <c r="G74" s="24">
        <f>SUM(G70:G73)</f>
        <v>0</v>
      </c>
      <c r="H74" s="25">
        <f>SUM(H70:H73)</f>
        <v>0</v>
      </c>
      <c r="I74" s="26"/>
    </row>
    <row r="75" spans="1:9">
      <c r="A75" s="72" t="s">
        <v>20</v>
      </c>
      <c r="B75" s="73"/>
      <c r="C75" s="73"/>
      <c r="D75" s="73"/>
      <c r="E75" s="73"/>
      <c r="F75" s="74"/>
      <c r="G75" s="41">
        <f>G22+G55+G62+G74</f>
        <v>0</v>
      </c>
      <c r="H75" s="42">
        <f>H22+H55+H62+H74</f>
        <v>0</v>
      </c>
      <c r="I75" s="43"/>
    </row>
    <row r="76" spans="1:9">
      <c r="A76" s="66" t="s">
        <v>21</v>
      </c>
      <c r="B76" s="67"/>
      <c r="C76" s="67"/>
      <c r="D76" s="67"/>
      <c r="E76" s="67"/>
      <c r="F76" s="68"/>
      <c r="G76" s="44"/>
      <c r="H76" s="44"/>
      <c r="I76" s="45"/>
    </row>
    <row r="77" spans="1:9" ht="18" customHeight="1" thickBot="1">
      <c r="A77" s="69" t="s">
        <v>48</v>
      </c>
      <c r="B77" s="70"/>
      <c r="C77" s="70"/>
      <c r="D77" s="70"/>
      <c r="E77" s="70"/>
      <c r="F77" s="71"/>
      <c r="G77" s="39">
        <f>G75-G76</f>
        <v>0</v>
      </c>
      <c r="H77" s="47">
        <f>H75-H76</f>
        <v>0</v>
      </c>
      <c r="I77" s="40"/>
    </row>
    <row r="78" spans="1:9" s="4" customFormat="1" ht="42.75" customHeight="1" thickTop="1" thickBot="1">
      <c r="A78" s="81" t="s">
        <v>111</v>
      </c>
      <c r="B78" s="82"/>
      <c r="C78" s="82"/>
      <c r="D78" s="82"/>
      <c r="E78" s="82"/>
      <c r="F78" s="83"/>
      <c r="G78" s="37">
        <f>G76-G77</f>
        <v>0</v>
      </c>
      <c r="H78" s="48">
        <f>H77*1.1</f>
        <v>0</v>
      </c>
      <c r="I78" s="38"/>
    </row>
    <row r="79" spans="1:9" ht="23.25" customHeight="1" thickTop="1">
      <c r="A79" s="49"/>
      <c r="B79" s="35"/>
      <c r="C79" s="35"/>
      <c r="D79" s="35"/>
      <c r="E79" s="35"/>
      <c r="F79" s="35"/>
      <c r="G79" s="36"/>
      <c r="H79" s="50" t="s">
        <v>114</v>
      </c>
      <c r="I79" s="50"/>
    </row>
    <row r="80" spans="1:9">
      <c r="A80" s="7" t="s">
        <v>113</v>
      </c>
    </row>
  </sheetData>
  <mergeCells count="68">
    <mergeCell ref="A78:F78"/>
    <mergeCell ref="B33:F33"/>
    <mergeCell ref="B44:F44"/>
    <mergeCell ref="B59:F59"/>
    <mergeCell ref="B43:F43"/>
    <mergeCell ref="B40:F40"/>
    <mergeCell ref="B52:F52"/>
    <mergeCell ref="B47:F47"/>
    <mergeCell ref="B45:F45"/>
    <mergeCell ref="B46:F46"/>
    <mergeCell ref="B41:F41"/>
    <mergeCell ref="B42:F42"/>
    <mergeCell ref="B56:F56"/>
    <mergeCell ref="B38:F38"/>
    <mergeCell ref="B55:F55"/>
    <mergeCell ref="B57:F57"/>
    <mergeCell ref="B18:F18"/>
    <mergeCell ref="B19:F19"/>
    <mergeCell ref="B32:F32"/>
    <mergeCell ref="B24:F24"/>
    <mergeCell ref="B25:F25"/>
    <mergeCell ref="B31:F31"/>
    <mergeCell ref="B27:F27"/>
    <mergeCell ref="B28:F28"/>
    <mergeCell ref="B29:F29"/>
    <mergeCell ref="B30:F30"/>
    <mergeCell ref="B21:F21"/>
    <mergeCell ref="B20:F20"/>
    <mergeCell ref="B22:F22"/>
    <mergeCell ref="B23:F23"/>
    <mergeCell ref="B26:F26"/>
    <mergeCell ref="B16:F16"/>
    <mergeCell ref="B17:F17"/>
    <mergeCell ref="A3:I3"/>
    <mergeCell ref="B13:F13"/>
    <mergeCell ref="B14:F14"/>
    <mergeCell ref="B15:F15"/>
    <mergeCell ref="B74:F74"/>
    <mergeCell ref="B71:F71"/>
    <mergeCell ref="A76:F76"/>
    <mergeCell ref="A77:F77"/>
    <mergeCell ref="A75:F75"/>
    <mergeCell ref="B73:F73"/>
    <mergeCell ref="B69:F69"/>
    <mergeCell ref="B70:F70"/>
    <mergeCell ref="B72:F72"/>
    <mergeCell ref="B63:F63"/>
    <mergeCell ref="B64:F64"/>
    <mergeCell ref="B65:F65"/>
    <mergeCell ref="B66:F66"/>
    <mergeCell ref="B67:F67"/>
    <mergeCell ref="B68:F68"/>
    <mergeCell ref="H79:I79"/>
    <mergeCell ref="B35:F35"/>
    <mergeCell ref="B34:F34"/>
    <mergeCell ref="B53:F53"/>
    <mergeCell ref="B54:F54"/>
    <mergeCell ref="B48:F48"/>
    <mergeCell ref="B49:F49"/>
    <mergeCell ref="B50:F50"/>
    <mergeCell ref="B51:F51"/>
    <mergeCell ref="B36:F36"/>
    <mergeCell ref="B37:F37"/>
    <mergeCell ref="B39:F39"/>
    <mergeCell ref="B62:F62"/>
    <mergeCell ref="B61:F61"/>
    <mergeCell ref="B60:F60"/>
    <mergeCell ref="B58:F58"/>
  </mergeCells>
  <phoneticPr fontId="2"/>
  <pageMargins left="0.98425196850393704" right="0.59055118110236227" top="0.59055118110236227" bottom="0.39370078740157483" header="0.51181102362204722" footer="0.31496062992125984"/>
  <pageSetup paperSize="9" scale="73" orientation="portrait" r:id="rId1"/>
  <headerFooter alignWithMargins="0"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様式11-1</vt:lpstr>
      <vt:lpstr>'様式11-1'!Print_Area</vt:lpstr>
      <vt:lpstr>'様式11-1'!Print_Titles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2021-12-22T02:28:47Z</dcterms:created>
  <dcterms:modified xsi:type="dcterms:W3CDTF">2021-12-22T02:30:19Z</dcterms:modified>
</cp:coreProperties>
</file>